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9620" windowHeight="9264"/>
  </bookViews>
  <sheets>
    <sheet name="Adressliste" sheetId="1" r:id="rId1"/>
    <sheet name="Brief" sheetId="2" r:id="rId2"/>
    <sheet name="Kursbesuche" sheetId="3" r:id="rId3"/>
  </sheets>
  <definedNames>
    <definedName name="_xlnm._FilterDatabase" localSheetId="0" hidden="1">Adressliste!$A$1:$J$31</definedName>
    <definedName name="_xlnm._FilterDatabase" localSheetId="2" hidden="1">Kursbesuche!#REF!</definedName>
    <definedName name="_xlnm.Criteria" localSheetId="0">Adressliste!$W$2:$W$3</definedName>
    <definedName name="_xlnm.Extract" localSheetId="2">Kursbesuche!#REF!</definedName>
  </definedNames>
  <calcPr calcId="145621"/>
</workbook>
</file>

<file path=xl/calcChain.xml><?xml version="1.0" encoding="utf-8"?>
<calcChain xmlns="http://schemas.openxmlformats.org/spreadsheetml/2006/main">
  <c r="A10" i="2" l="1"/>
  <c r="D5" i="2"/>
  <c r="D4" i="2"/>
  <c r="D3" i="2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" i="1"/>
  <c r="I2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" i="1"/>
  <c r="I3" i="1" s="1"/>
  <c r="G31" i="1"/>
  <c r="I31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</calcChain>
</file>

<file path=xl/sharedStrings.xml><?xml version="1.0" encoding="utf-8"?>
<sst xmlns="http://schemas.openxmlformats.org/spreadsheetml/2006/main" count="397" uniqueCount="103">
  <si>
    <t>Nachname</t>
  </si>
  <si>
    <t>Vorname</t>
  </si>
  <si>
    <t>PLZ</t>
  </si>
  <si>
    <t>Ort</t>
  </si>
  <si>
    <t>Meierhans</t>
  </si>
  <si>
    <t>Dieter</t>
  </si>
  <si>
    <t>Zumikon</t>
  </si>
  <si>
    <t>Mustermann</t>
  </si>
  <si>
    <t>Ulrich</t>
  </si>
  <si>
    <t>Schüpfen</t>
  </si>
  <si>
    <t>Daniel</t>
  </si>
  <si>
    <t>Solothurn</t>
  </si>
  <si>
    <t>Franziskus</t>
  </si>
  <si>
    <t>Winterthur</t>
  </si>
  <si>
    <t>Bachmann</t>
  </si>
  <si>
    <t>Wolfgang</t>
  </si>
  <si>
    <t>Bachmeier</t>
  </si>
  <si>
    <t>Zürich</t>
  </si>
  <si>
    <t>Huber</t>
  </si>
  <si>
    <t>Joachim</t>
  </si>
  <si>
    <t>Zug</t>
  </si>
  <si>
    <t>Melchior</t>
  </si>
  <si>
    <t>Kehrsiten</t>
  </si>
  <si>
    <t>Markus</t>
  </si>
  <si>
    <t>Cham</t>
  </si>
  <si>
    <t>Suter</t>
  </si>
  <si>
    <t>Hans</t>
  </si>
  <si>
    <t>Horgen</t>
  </si>
  <si>
    <t>Sutter</t>
  </si>
  <si>
    <t>Alfred</t>
  </si>
  <si>
    <t>Horber</t>
  </si>
  <si>
    <t>Peter</t>
  </si>
  <si>
    <t>Muhen</t>
  </si>
  <si>
    <t>Heuberger</t>
  </si>
  <si>
    <t>Johannes</t>
  </si>
  <si>
    <t>Rickenbach</t>
  </si>
  <si>
    <t>Rosenbaum</t>
  </si>
  <si>
    <t>Alex</t>
  </si>
  <si>
    <t>St. Gallen</t>
  </si>
  <si>
    <t>Rosenheim</t>
  </si>
  <si>
    <t>Richard</t>
  </si>
  <si>
    <t>Wettstein</t>
  </si>
  <si>
    <t>Maria</t>
  </si>
  <si>
    <t>Winterhur</t>
  </si>
  <si>
    <t>Eppler</t>
  </si>
  <si>
    <t>Rosa</t>
  </si>
  <si>
    <t>Oftringen</t>
  </si>
  <si>
    <t>Brignoli</t>
  </si>
  <si>
    <t>Judith</t>
  </si>
  <si>
    <t>Kirchberg</t>
  </si>
  <si>
    <t>Marianne</t>
  </si>
  <si>
    <t>Nummer</t>
  </si>
  <si>
    <t>Geburtstag</t>
  </si>
  <si>
    <t>Anrede</t>
  </si>
  <si>
    <t>Herr</t>
  </si>
  <si>
    <t>Frau</t>
  </si>
  <si>
    <t>Nr. alpha</t>
  </si>
  <si>
    <t>Nr.</t>
  </si>
  <si>
    <t>Wir haben Ihren Brief erhalten.</t>
  </si>
  <si>
    <t>Vorname Name</t>
  </si>
  <si>
    <t>Anredetext</t>
  </si>
  <si>
    <t>r</t>
  </si>
  <si>
    <t>Reserve</t>
  </si>
  <si>
    <t>Kursbesuche</t>
  </si>
  <si>
    <t>Name</t>
  </si>
  <si>
    <t>Datum</t>
  </si>
  <si>
    <t>Kursart</t>
  </si>
  <si>
    <t>Roland Peyer</t>
  </si>
  <si>
    <t>Pius Giger</t>
  </si>
  <si>
    <t>Rudolf Schellenberg</t>
  </si>
  <si>
    <t>Regina Kamberger</t>
  </si>
  <si>
    <t>Marianne Zahnd</t>
  </si>
  <si>
    <t>Lore Linder</t>
  </si>
  <si>
    <t>Rosa Moser</t>
  </si>
  <si>
    <t>Alfred Frauenfelder</t>
  </si>
  <si>
    <t>Roland Meier</t>
  </si>
  <si>
    <t>Leiter</t>
  </si>
  <si>
    <t>Windows8</t>
  </si>
  <si>
    <t>W. Studer</t>
  </si>
  <si>
    <t>Windows7</t>
  </si>
  <si>
    <t>E. Matter</t>
  </si>
  <si>
    <t>Word</t>
  </si>
  <si>
    <t>H. Burkhard</t>
  </si>
  <si>
    <t>Excel</t>
  </si>
  <si>
    <t>Paint</t>
  </si>
  <si>
    <t>Outlook</t>
  </si>
  <si>
    <t>V. Stanek</t>
  </si>
  <si>
    <t>Johanna Spyri</t>
  </si>
  <si>
    <t>Sabine Schiesser</t>
  </si>
  <si>
    <t>Walter Maurer</t>
  </si>
  <si>
    <t>Werner Brunner</t>
  </si>
  <si>
    <t>Roland Müller</t>
  </si>
  <si>
    <t>Verena Schild</t>
  </si>
  <si>
    <t>Margrit Schuler</t>
  </si>
  <si>
    <t>Lotti Kölliker</t>
  </si>
  <si>
    <t>Marit Ekelund</t>
  </si>
  <si>
    <t>Bernadette Lindholm</t>
  </si>
  <si>
    <t>Bruno Finder</t>
  </si>
  <si>
    <t>Brusius Matter</t>
  </si>
  <si>
    <t>Willi Matter</t>
  </si>
  <si>
    <t>Beitrag</t>
  </si>
  <si>
    <t>Kriterien</t>
  </si>
  <si>
    <t>Ausgabebereich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</si>
</sst>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\ \ \ 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right"/>
    </xf>
    <xf numFmtId="0" fontId="0" fillId="3" borderId="0" xfId="0" applyFill="1"/>
    <xf numFmtId="0" fontId="0" fillId="4" borderId="0" xfId="0" applyFill="1"/>
    <xf numFmtId="0" fontId="2" fillId="0" borderId="0" xfId="0" applyFont="1"/>
    <xf numFmtId="2" fontId="0" fillId="0" borderId="0" xfId="0" applyNumberForma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40</xdr:row>
      <xdr:rowOff>0</xdr:rowOff>
    </xdr:from>
    <xdr:to>
      <xdr:col>6</xdr:col>
      <xdr:colOff>609600</xdr:colOff>
      <xdr:row>43</xdr:row>
      <xdr:rowOff>60960</xdr:rowOff>
    </xdr:to>
    <xdr:pic>
      <xdr:nvPicPr>
        <xdr:cNvPr id="4" name="Grafik 3" descr="http://tel.search.ch/images/organisatio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1004316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workbookViewId="0">
      <selection activeCell="E7" sqref="E7"/>
    </sheetView>
  </sheetViews>
  <sheetFormatPr baseColWidth="10" defaultRowHeight="14.4" x14ac:dyDescent="0.3"/>
  <cols>
    <col min="1" max="1" width="10.21875" style="8" customWidth="1"/>
    <col min="2" max="2" width="16" customWidth="1"/>
    <col min="4" max="4" width="6.6640625" style="3" customWidth="1"/>
    <col min="6" max="6" width="11.5546875" style="3"/>
    <col min="8" max="8" width="8.21875" customWidth="1"/>
    <col min="9" max="9" width="21.77734375" customWidth="1"/>
    <col min="20" max="20" width="8.5546875" customWidth="1"/>
  </cols>
  <sheetData>
    <row r="1" spans="1:30" x14ac:dyDescent="0.3">
      <c r="A1" s="7" t="s">
        <v>51</v>
      </c>
      <c r="B1" s="4" t="s">
        <v>0</v>
      </c>
      <c r="C1" s="4" t="s">
        <v>1</v>
      </c>
      <c r="D1" s="5" t="s">
        <v>2</v>
      </c>
      <c r="E1" s="4" t="s">
        <v>3</v>
      </c>
      <c r="F1" s="5" t="s">
        <v>52</v>
      </c>
      <c r="G1" s="4" t="s">
        <v>56</v>
      </c>
      <c r="H1" s="5" t="s">
        <v>53</v>
      </c>
      <c r="I1" s="4" t="s">
        <v>59</v>
      </c>
      <c r="J1" s="5" t="s">
        <v>60</v>
      </c>
      <c r="K1" s="5" t="s">
        <v>62</v>
      </c>
      <c r="L1" s="5"/>
      <c r="M1" s="5"/>
      <c r="N1" s="5"/>
      <c r="O1" s="5"/>
      <c r="P1" s="5"/>
      <c r="Q1" s="5"/>
      <c r="R1" s="5"/>
      <c r="T1" s="14" t="s">
        <v>101</v>
      </c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5" customHeight="1" x14ac:dyDescent="0.3">
      <c r="A2" s="8">
        <v>1</v>
      </c>
      <c r="B2" t="s">
        <v>4</v>
      </c>
      <c r="C2" t="s">
        <v>5</v>
      </c>
      <c r="D2" s="3">
        <v>8126</v>
      </c>
      <c r="E2" t="s">
        <v>6</v>
      </c>
      <c r="F2" s="6">
        <v>29968</v>
      </c>
      <c r="G2" t="str">
        <f>A2&amp;" Text"</f>
        <v>1 Text</v>
      </c>
      <c r="H2" t="s">
        <v>54</v>
      </c>
      <c r="I2" t="str">
        <f>C2&amp;" "&amp;B2</f>
        <v>Dieter Meierhans</v>
      </c>
      <c r="J2" t="s">
        <v>61</v>
      </c>
      <c r="T2" s="7" t="s">
        <v>51</v>
      </c>
      <c r="U2" s="4" t="s">
        <v>0</v>
      </c>
      <c r="V2" s="4" t="s">
        <v>1</v>
      </c>
      <c r="W2" s="5" t="s">
        <v>2</v>
      </c>
      <c r="X2" s="4" t="s">
        <v>3</v>
      </c>
      <c r="Y2" s="5" t="s">
        <v>52</v>
      </c>
      <c r="Z2" s="4" t="s">
        <v>56</v>
      </c>
      <c r="AA2" s="5" t="s">
        <v>53</v>
      </c>
      <c r="AB2" s="4" t="s">
        <v>59</v>
      </c>
      <c r="AC2" s="5" t="s">
        <v>60</v>
      </c>
      <c r="AD2" s="5" t="s">
        <v>62</v>
      </c>
    </row>
    <row r="3" spans="1:30" ht="15" customHeight="1" x14ac:dyDescent="0.3">
      <c r="A3" s="8">
        <v>2</v>
      </c>
      <c r="B3" t="s">
        <v>7</v>
      </c>
      <c r="C3" t="s">
        <v>8</v>
      </c>
      <c r="D3" s="3">
        <v>3054</v>
      </c>
      <c r="E3" t="s">
        <v>9</v>
      </c>
      <c r="F3" s="6">
        <v>24163</v>
      </c>
      <c r="G3" t="str">
        <f>A3&amp;" Text"</f>
        <v>2 Text</v>
      </c>
      <c r="H3" t="s">
        <v>54</v>
      </c>
      <c r="I3" t="str">
        <f>C3&amp;" "&amp;B3</f>
        <v>Ulrich Mustermann</v>
      </c>
      <c r="J3" t="s">
        <v>61</v>
      </c>
      <c r="W3">
        <v>8400</v>
      </c>
    </row>
    <row r="4" spans="1:30" ht="12.6" customHeight="1" x14ac:dyDescent="0.3">
      <c r="A4" s="8">
        <v>3</v>
      </c>
      <c r="B4" t="s">
        <v>7</v>
      </c>
      <c r="C4" t="s">
        <v>10</v>
      </c>
      <c r="D4" s="3">
        <v>4500</v>
      </c>
      <c r="E4" t="s">
        <v>11</v>
      </c>
      <c r="F4" s="6">
        <v>15680</v>
      </c>
      <c r="G4" t="str">
        <f>A4&amp;" Text"</f>
        <v>3 Text</v>
      </c>
      <c r="H4" t="s">
        <v>54</v>
      </c>
      <c r="I4" t="str">
        <f>C4&amp;" "&amp;B4</f>
        <v>Daniel Mustermann</v>
      </c>
      <c r="J4" t="s">
        <v>61</v>
      </c>
    </row>
    <row r="5" spans="1:30" x14ac:dyDescent="0.3">
      <c r="A5" s="8">
        <v>4</v>
      </c>
      <c r="B5" t="s">
        <v>7</v>
      </c>
      <c r="C5" t="s">
        <v>12</v>
      </c>
      <c r="D5" s="3">
        <v>8400</v>
      </c>
      <c r="E5" t="s">
        <v>13</v>
      </c>
      <c r="F5" s="6">
        <v>24427</v>
      </c>
      <c r="G5" t="str">
        <f>A5&amp;" Text"</f>
        <v>4 Text</v>
      </c>
      <c r="H5" t="s">
        <v>54</v>
      </c>
      <c r="I5" t="str">
        <f>C5&amp;" "&amp;B5</f>
        <v>Franziskus Mustermann</v>
      </c>
      <c r="J5" t="s">
        <v>61</v>
      </c>
    </row>
    <row r="6" spans="1:30" x14ac:dyDescent="0.3">
      <c r="A6" s="8">
        <v>5</v>
      </c>
      <c r="B6" t="s">
        <v>14</v>
      </c>
      <c r="C6" t="s">
        <v>15</v>
      </c>
      <c r="D6" s="3">
        <v>8400</v>
      </c>
      <c r="E6" t="s">
        <v>13</v>
      </c>
      <c r="F6" s="6">
        <v>37589</v>
      </c>
      <c r="G6" t="str">
        <f>A6&amp;" Text"</f>
        <v>5 Text</v>
      </c>
      <c r="H6" t="s">
        <v>54</v>
      </c>
      <c r="I6" t="str">
        <f>C6&amp;" "&amp;B6</f>
        <v>Wolfgang Bachmann</v>
      </c>
      <c r="J6" t="s">
        <v>61</v>
      </c>
      <c r="T6" s="15" t="s">
        <v>102</v>
      </c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3">
      <c r="A7" s="8">
        <v>6</v>
      </c>
      <c r="B7" t="s">
        <v>16</v>
      </c>
      <c r="C7" t="s">
        <v>15</v>
      </c>
      <c r="D7" s="3">
        <v>8008</v>
      </c>
      <c r="E7" t="s">
        <v>17</v>
      </c>
      <c r="F7" s="6">
        <v>9407</v>
      </c>
      <c r="G7" t="str">
        <f>A7&amp;" Text"</f>
        <v>6 Text</v>
      </c>
      <c r="H7" t="s">
        <v>54</v>
      </c>
      <c r="I7" t="str">
        <f>C7&amp;" "&amp;B7</f>
        <v>Wolfgang Bachmeier</v>
      </c>
      <c r="J7" t="s">
        <v>61</v>
      </c>
      <c r="T7" s="7" t="s">
        <v>51</v>
      </c>
      <c r="U7" s="4" t="s">
        <v>0</v>
      </c>
      <c r="V7" s="4" t="s">
        <v>1</v>
      </c>
      <c r="W7" s="5" t="s">
        <v>2</v>
      </c>
      <c r="X7" s="4" t="s">
        <v>3</v>
      </c>
      <c r="Y7" s="5" t="s">
        <v>52</v>
      </c>
      <c r="Z7" s="4" t="s">
        <v>56</v>
      </c>
      <c r="AA7" s="5" t="s">
        <v>53</v>
      </c>
      <c r="AB7" s="4" t="s">
        <v>59</v>
      </c>
      <c r="AC7" s="5" t="s">
        <v>60</v>
      </c>
      <c r="AD7" s="5" t="s">
        <v>62</v>
      </c>
    </row>
    <row r="8" spans="1:30" x14ac:dyDescent="0.3">
      <c r="A8" s="8">
        <v>7</v>
      </c>
      <c r="B8" t="s">
        <v>18</v>
      </c>
      <c r="C8" t="s">
        <v>19</v>
      </c>
      <c r="D8" s="3">
        <v>6300</v>
      </c>
      <c r="E8" t="s">
        <v>20</v>
      </c>
      <c r="F8" s="6">
        <v>35487</v>
      </c>
      <c r="G8" t="str">
        <f>A8&amp;" Text"</f>
        <v>7 Text</v>
      </c>
      <c r="H8" t="s">
        <v>54</v>
      </c>
      <c r="I8" t="str">
        <f>C8&amp;" "&amp;B8</f>
        <v>Joachim Huber</v>
      </c>
      <c r="J8" t="s">
        <v>61</v>
      </c>
    </row>
    <row r="9" spans="1:30" x14ac:dyDescent="0.3">
      <c r="A9" s="8">
        <v>8</v>
      </c>
      <c r="B9" t="s">
        <v>18</v>
      </c>
      <c r="C9" t="s">
        <v>21</v>
      </c>
      <c r="D9" s="3">
        <v>6365</v>
      </c>
      <c r="E9" t="s">
        <v>22</v>
      </c>
      <c r="F9" s="6">
        <v>13007</v>
      </c>
      <c r="G9" t="str">
        <f>A9&amp;" Text"</f>
        <v>8 Text</v>
      </c>
      <c r="H9" t="s">
        <v>54</v>
      </c>
      <c r="I9" t="str">
        <f>C9&amp;" "&amp;B9</f>
        <v>Melchior Huber</v>
      </c>
      <c r="J9" t="s">
        <v>61</v>
      </c>
    </row>
    <row r="10" spans="1:30" x14ac:dyDescent="0.3">
      <c r="A10" s="8">
        <v>9</v>
      </c>
      <c r="B10" t="s">
        <v>18</v>
      </c>
      <c r="C10" t="s">
        <v>23</v>
      </c>
      <c r="D10" s="3">
        <v>6330</v>
      </c>
      <c r="E10" t="s">
        <v>24</v>
      </c>
      <c r="F10" s="6">
        <v>37232</v>
      </c>
      <c r="G10" t="str">
        <f>A10&amp;" Text"</f>
        <v>9 Text</v>
      </c>
      <c r="H10" t="s">
        <v>54</v>
      </c>
      <c r="I10" t="str">
        <f>C10&amp;" "&amp;B10</f>
        <v>Markus Huber</v>
      </c>
      <c r="J10" t="s">
        <v>61</v>
      </c>
    </row>
    <row r="11" spans="1:30" x14ac:dyDescent="0.3">
      <c r="A11" s="8">
        <v>10</v>
      </c>
      <c r="B11" t="s">
        <v>25</v>
      </c>
      <c r="C11" t="s">
        <v>26</v>
      </c>
      <c r="D11" s="3">
        <v>8810</v>
      </c>
      <c r="E11" t="s">
        <v>27</v>
      </c>
      <c r="F11" s="6">
        <v>13270</v>
      </c>
      <c r="G11" t="str">
        <f>A11&amp;" Text"</f>
        <v>10 Text</v>
      </c>
      <c r="H11" t="s">
        <v>54</v>
      </c>
      <c r="I11" t="str">
        <f>C11&amp;" "&amp;B11</f>
        <v>Hans Suter</v>
      </c>
      <c r="J11" t="s">
        <v>61</v>
      </c>
    </row>
    <row r="12" spans="1:30" x14ac:dyDescent="0.3">
      <c r="A12" s="8">
        <v>11</v>
      </c>
      <c r="B12" t="s">
        <v>28</v>
      </c>
      <c r="C12" t="s">
        <v>29</v>
      </c>
      <c r="D12" s="3">
        <v>8810</v>
      </c>
      <c r="E12" t="s">
        <v>27</v>
      </c>
      <c r="F12" s="6">
        <v>19723</v>
      </c>
      <c r="G12" t="str">
        <f>A12&amp;" Text"</f>
        <v>11 Text</v>
      </c>
      <c r="H12" t="s">
        <v>54</v>
      </c>
      <c r="I12" t="str">
        <f>C12&amp;" "&amp;B12</f>
        <v>Alfred Sutter</v>
      </c>
      <c r="J12" t="s">
        <v>61</v>
      </c>
    </row>
    <row r="13" spans="1:30" x14ac:dyDescent="0.3">
      <c r="A13" s="8">
        <v>12</v>
      </c>
      <c r="B13" t="s">
        <v>30</v>
      </c>
      <c r="C13" t="s">
        <v>31</v>
      </c>
      <c r="D13" s="3">
        <v>5037</v>
      </c>
      <c r="E13" t="s">
        <v>32</v>
      </c>
      <c r="F13" s="6">
        <v>34407</v>
      </c>
      <c r="G13" t="str">
        <f>A13&amp;" Text"</f>
        <v>12 Text</v>
      </c>
      <c r="H13" t="s">
        <v>54</v>
      </c>
      <c r="I13" t="str">
        <f>C13&amp;" "&amp;B13</f>
        <v>Peter Horber</v>
      </c>
      <c r="J13" t="s">
        <v>61</v>
      </c>
    </row>
    <row r="14" spans="1:30" x14ac:dyDescent="0.3">
      <c r="A14" s="8">
        <v>13</v>
      </c>
      <c r="B14" t="s">
        <v>33</v>
      </c>
      <c r="C14" t="s">
        <v>34</v>
      </c>
      <c r="D14" s="3">
        <v>8585</v>
      </c>
      <c r="E14" t="s">
        <v>35</v>
      </c>
      <c r="F14" s="6">
        <v>3730</v>
      </c>
      <c r="G14" t="str">
        <f>A14&amp;" Text"</f>
        <v>13 Text</v>
      </c>
      <c r="H14" t="s">
        <v>54</v>
      </c>
      <c r="I14" t="str">
        <f>C14&amp;" "&amp;B14</f>
        <v>Johannes Heuberger</v>
      </c>
      <c r="J14" t="s">
        <v>61</v>
      </c>
    </row>
    <row r="15" spans="1:30" x14ac:dyDescent="0.3">
      <c r="A15" s="8">
        <v>14</v>
      </c>
      <c r="B15" t="s">
        <v>36</v>
      </c>
      <c r="C15" t="s">
        <v>37</v>
      </c>
      <c r="D15" s="3">
        <v>7000</v>
      </c>
      <c r="E15" t="s">
        <v>38</v>
      </c>
      <c r="F15" s="6">
        <v>13013</v>
      </c>
      <c r="G15" t="str">
        <f>A15&amp;" Text"</f>
        <v>14 Text</v>
      </c>
      <c r="H15" t="s">
        <v>54</v>
      </c>
      <c r="I15" t="str">
        <f>C15&amp;" "&amp;B15</f>
        <v>Alex Rosenbaum</v>
      </c>
      <c r="J15" t="s">
        <v>61</v>
      </c>
    </row>
    <row r="16" spans="1:30" x14ac:dyDescent="0.3">
      <c r="A16" s="8">
        <v>15</v>
      </c>
      <c r="B16" t="s">
        <v>39</v>
      </c>
      <c r="C16" t="s">
        <v>40</v>
      </c>
      <c r="D16" s="3">
        <v>8003</v>
      </c>
      <c r="E16" t="s">
        <v>17</v>
      </c>
      <c r="F16" s="6">
        <v>11670</v>
      </c>
      <c r="G16" t="str">
        <f>A16&amp;" Text"</f>
        <v>15 Text</v>
      </c>
      <c r="H16" t="s">
        <v>54</v>
      </c>
      <c r="I16" t="str">
        <f>C16&amp;" "&amp;B16</f>
        <v>Richard Rosenheim</v>
      </c>
      <c r="J16" t="s">
        <v>61</v>
      </c>
    </row>
    <row r="17" spans="1:10" x14ac:dyDescent="0.3">
      <c r="A17" s="8">
        <v>16</v>
      </c>
      <c r="B17" t="s">
        <v>41</v>
      </c>
      <c r="C17" t="s">
        <v>42</v>
      </c>
      <c r="D17" s="3">
        <v>8400</v>
      </c>
      <c r="E17" t="s">
        <v>43</v>
      </c>
      <c r="F17" s="6">
        <v>33448</v>
      </c>
      <c r="G17" t="str">
        <f>A17&amp;" Text"</f>
        <v>16 Text</v>
      </c>
      <c r="H17" t="s">
        <v>55</v>
      </c>
      <c r="I17" t="str">
        <f>C17&amp;" "&amp;B17</f>
        <v>Maria Wettstein</v>
      </c>
    </row>
    <row r="18" spans="1:10" x14ac:dyDescent="0.3">
      <c r="A18" s="8">
        <v>17</v>
      </c>
      <c r="B18" t="s">
        <v>44</v>
      </c>
      <c r="C18" t="s">
        <v>45</v>
      </c>
      <c r="D18" s="3">
        <v>4665</v>
      </c>
      <c r="E18" t="s">
        <v>46</v>
      </c>
      <c r="F18" s="6">
        <v>22452</v>
      </c>
      <c r="G18" t="str">
        <f>A18&amp;" Text"</f>
        <v>17 Text</v>
      </c>
      <c r="H18" t="s">
        <v>55</v>
      </c>
      <c r="I18" t="str">
        <f>C18&amp;" "&amp;B18</f>
        <v>Rosa Eppler</v>
      </c>
    </row>
    <row r="19" spans="1:10" x14ac:dyDescent="0.3">
      <c r="A19" s="8">
        <v>18</v>
      </c>
      <c r="B19" t="s">
        <v>47</v>
      </c>
      <c r="C19" t="s">
        <v>48</v>
      </c>
      <c r="D19" s="3">
        <v>3422</v>
      </c>
      <c r="E19" t="s">
        <v>49</v>
      </c>
      <c r="F19" s="6">
        <v>17104</v>
      </c>
      <c r="G19" t="str">
        <f>A19&amp;" Text"</f>
        <v>18 Text</v>
      </c>
      <c r="H19" t="s">
        <v>55</v>
      </c>
      <c r="I19" t="str">
        <f>C19&amp;" "&amp;B19</f>
        <v>Judith Brignoli</v>
      </c>
    </row>
    <row r="20" spans="1:10" x14ac:dyDescent="0.3">
      <c r="A20" s="8">
        <v>19</v>
      </c>
      <c r="B20" t="s">
        <v>18</v>
      </c>
      <c r="C20" t="s">
        <v>50</v>
      </c>
      <c r="D20" s="3">
        <v>6300</v>
      </c>
      <c r="E20" t="s">
        <v>20</v>
      </c>
      <c r="F20" s="6">
        <v>13194</v>
      </c>
      <c r="G20" t="str">
        <f>A20&amp;" Text"</f>
        <v>19 Text</v>
      </c>
      <c r="H20" t="s">
        <v>55</v>
      </c>
      <c r="I20" t="str">
        <f>C20&amp;" "&amp;B20</f>
        <v>Marianne Huber</v>
      </c>
    </row>
    <row r="21" spans="1:10" x14ac:dyDescent="0.3">
      <c r="A21" s="8">
        <v>20</v>
      </c>
      <c r="B21" t="s">
        <v>18</v>
      </c>
      <c r="C21" t="s">
        <v>45</v>
      </c>
      <c r="D21" s="3">
        <v>6365</v>
      </c>
      <c r="E21" t="s">
        <v>22</v>
      </c>
      <c r="F21" s="6">
        <v>34036</v>
      </c>
      <c r="G21" t="str">
        <f>A21&amp;" Text"</f>
        <v>20 Text</v>
      </c>
      <c r="H21" t="s">
        <v>55</v>
      </c>
      <c r="I21" t="str">
        <f>C21&amp;" "&amp;B21</f>
        <v>Rosa Huber</v>
      </c>
    </row>
    <row r="22" spans="1:10" x14ac:dyDescent="0.3">
      <c r="A22" s="8">
        <v>21</v>
      </c>
      <c r="B22" t="s">
        <v>18</v>
      </c>
      <c r="C22" t="s">
        <v>48</v>
      </c>
      <c r="D22" s="3">
        <v>6330</v>
      </c>
      <c r="E22" t="s">
        <v>24</v>
      </c>
      <c r="F22" s="6">
        <v>36186</v>
      </c>
      <c r="G22" t="str">
        <f>A22&amp;" Text"</f>
        <v>21 Text</v>
      </c>
      <c r="H22" t="s">
        <v>55</v>
      </c>
      <c r="I22" t="str">
        <f>C22&amp;" "&amp;B22</f>
        <v>Judith Huber</v>
      </c>
    </row>
    <row r="23" spans="1:10" x14ac:dyDescent="0.3">
      <c r="A23" s="8">
        <v>22</v>
      </c>
      <c r="B23" t="s">
        <v>25</v>
      </c>
      <c r="C23" t="s">
        <v>19</v>
      </c>
      <c r="D23" s="3">
        <v>8810</v>
      </c>
      <c r="E23" t="s">
        <v>27</v>
      </c>
      <c r="F23" s="6">
        <v>17067</v>
      </c>
      <c r="G23" t="str">
        <f>A23&amp;" Text"</f>
        <v>22 Text</v>
      </c>
      <c r="H23" t="s">
        <v>54</v>
      </c>
      <c r="I23" t="str">
        <f>C23&amp;" "&amp;B23</f>
        <v>Joachim Suter</v>
      </c>
      <c r="J23" t="s">
        <v>61</v>
      </c>
    </row>
    <row r="24" spans="1:10" ht="13.2" customHeight="1" x14ac:dyDescent="0.3">
      <c r="A24" s="8">
        <v>23</v>
      </c>
      <c r="B24" t="s">
        <v>28</v>
      </c>
      <c r="C24" t="s">
        <v>34</v>
      </c>
      <c r="D24" s="3">
        <v>8810</v>
      </c>
      <c r="E24" t="s">
        <v>27</v>
      </c>
      <c r="F24" s="6">
        <v>17074</v>
      </c>
      <c r="G24" t="str">
        <f>A24&amp;" Text"</f>
        <v>23 Text</v>
      </c>
      <c r="H24" t="s">
        <v>54</v>
      </c>
      <c r="I24" t="str">
        <f>C24&amp;" "&amp;B24</f>
        <v>Johannes Sutter</v>
      </c>
      <c r="J24" t="s">
        <v>61</v>
      </c>
    </row>
    <row r="25" spans="1:10" x14ac:dyDescent="0.3">
      <c r="A25" s="8">
        <v>24</v>
      </c>
      <c r="B25" t="s">
        <v>30</v>
      </c>
      <c r="C25" t="s">
        <v>23</v>
      </c>
      <c r="D25" s="3">
        <v>5037</v>
      </c>
      <c r="E25" t="s">
        <v>32</v>
      </c>
      <c r="F25" s="6">
        <v>17357</v>
      </c>
      <c r="G25" t="str">
        <f>A25&amp;" Text"</f>
        <v>24 Text</v>
      </c>
      <c r="H25" t="s">
        <v>54</v>
      </c>
      <c r="I25" t="str">
        <f>C25&amp;" "&amp;B25</f>
        <v>Markus Horber</v>
      </c>
      <c r="J25" t="s">
        <v>61</v>
      </c>
    </row>
    <row r="26" spans="1:10" x14ac:dyDescent="0.3">
      <c r="A26" s="8">
        <v>25</v>
      </c>
      <c r="B26" t="s">
        <v>33</v>
      </c>
      <c r="C26" t="s">
        <v>21</v>
      </c>
      <c r="D26" s="3">
        <v>8585</v>
      </c>
      <c r="E26" t="s">
        <v>35</v>
      </c>
      <c r="F26" s="6">
        <v>9238</v>
      </c>
      <c r="G26" t="str">
        <f>A26&amp;" Text"</f>
        <v>25 Text</v>
      </c>
      <c r="H26" t="s">
        <v>54</v>
      </c>
      <c r="I26" t="str">
        <f>C26&amp;" "&amp;B26</f>
        <v>Melchior Heuberger</v>
      </c>
      <c r="J26" t="s">
        <v>61</v>
      </c>
    </row>
    <row r="27" spans="1:10" ht="16.2" customHeight="1" x14ac:dyDescent="0.3">
      <c r="A27" s="8">
        <v>26</v>
      </c>
      <c r="B27" t="s">
        <v>36</v>
      </c>
      <c r="C27" t="s">
        <v>31</v>
      </c>
      <c r="D27" s="3">
        <v>7000</v>
      </c>
      <c r="E27" t="s">
        <v>38</v>
      </c>
      <c r="F27" s="6">
        <v>37910</v>
      </c>
      <c r="G27" t="str">
        <f>A27&amp;" Text"</f>
        <v>26 Text</v>
      </c>
      <c r="H27" t="s">
        <v>54</v>
      </c>
      <c r="I27" t="str">
        <f>C27&amp;" "&amp;B27</f>
        <v>Peter Rosenbaum</v>
      </c>
      <c r="J27" t="s">
        <v>61</v>
      </c>
    </row>
    <row r="28" spans="1:10" ht="14.4" customHeight="1" x14ac:dyDescent="0.3">
      <c r="A28" s="8">
        <v>27</v>
      </c>
      <c r="B28" t="s">
        <v>39</v>
      </c>
      <c r="C28" t="s">
        <v>40</v>
      </c>
      <c r="D28" s="3">
        <v>8003</v>
      </c>
      <c r="E28" t="s">
        <v>17</v>
      </c>
      <c r="F28" s="6">
        <v>35414</v>
      </c>
      <c r="G28" t="str">
        <f>A28&amp;" Text"</f>
        <v>27 Text</v>
      </c>
      <c r="H28" t="s">
        <v>54</v>
      </c>
      <c r="I28" t="str">
        <f>C28&amp;" "&amp;B28</f>
        <v>Richard Rosenheim</v>
      </c>
      <c r="J28" t="s">
        <v>61</v>
      </c>
    </row>
    <row r="29" spans="1:10" x14ac:dyDescent="0.3">
      <c r="A29" s="8">
        <v>28</v>
      </c>
      <c r="B29" t="s">
        <v>41</v>
      </c>
      <c r="C29" t="s">
        <v>42</v>
      </c>
      <c r="D29" s="3">
        <v>8400</v>
      </c>
      <c r="E29" t="s">
        <v>43</v>
      </c>
      <c r="F29" s="6">
        <v>16612</v>
      </c>
      <c r="G29" t="str">
        <f>A29&amp;" Text"</f>
        <v>28 Text</v>
      </c>
      <c r="H29" t="s">
        <v>55</v>
      </c>
      <c r="I29" t="str">
        <f>C29&amp;" "&amp;B29</f>
        <v>Maria Wettstein</v>
      </c>
    </row>
    <row r="30" spans="1:10" x14ac:dyDescent="0.3">
      <c r="A30" s="8">
        <v>29</v>
      </c>
      <c r="B30" t="s">
        <v>44</v>
      </c>
      <c r="C30" t="s">
        <v>45</v>
      </c>
      <c r="D30" s="3">
        <v>4665</v>
      </c>
      <c r="E30" t="s">
        <v>46</v>
      </c>
      <c r="F30" s="6">
        <v>32286</v>
      </c>
      <c r="G30" t="str">
        <f>A30&amp;" Text"</f>
        <v>29 Text</v>
      </c>
      <c r="H30" t="s">
        <v>55</v>
      </c>
      <c r="I30" t="str">
        <f>C30&amp;" "&amp;B30</f>
        <v>Rosa Eppler</v>
      </c>
    </row>
    <row r="31" spans="1:10" x14ac:dyDescent="0.3">
      <c r="A31" s="8">
        <v>30</v>
      </c>
      <c r="B31" t="s">
        <v>47</v>
      </c>
      <c r="C31" t="s">
        <v>48</v>
      </c>
      <c r="D31" s="3">
        <v>3422</v>
      </c>
      <c r="E31" t="s">
        <v>49</v>
      </c>
      <c r="F31" s="6">
        <v>24139</v>
      </c>
      <c r="G31" t="str">
        <f>A31&amp;" Text"</f>
        <v>30 Text</v>
      </c>
      <c r="H31" t="s">
        <v>55</v>
      </c>
      <c r="I31" t="str">
        <f>C31&amp;" "&amp;B31</f>
        <v>Judith Brignoli</v>
      </c>
    </row>
  </sheetData>
  <sortState columnSort="1" ref="A1:K31">
    <sortCondition ref="A2"/>
  </sortState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E3" sqref="E3"/>
    </sheetView>
  </sheetViews>
  <sheetFormatPr baseColWidth="10" defaultRowHeight="14.4" x14ac:dyDescent="0.3"/>
  <sheetData>
    <row r="2" spans="1:5" x14ac:dyDescent="0.3">
      <c r="D2" s="1" t="s">
        <v>57</v>
      </c>
      <c r="E2" s="10">
        <v>15</v>
      </c>
    </row>
    <row r="3" spans="1:5" x14ac:dyDescent="0.3">
      <c r="D3" t="str">
        <f>VLOOKUP($E$2,Adressliste!$A$1:$K$31,8,FALSE)</f>
        <v>Herr</v>
      </c>
    </row>
    <row r="4" spans="1:5" x14ac:dyDescent="0.3">
      <c r="D4" t="str">
        <f>VLOOKUP($E$2,Adressliste!$A$1:$K$31,3,FALSE)&amp;" "&amp;VLOOKUP($E$2,Adressliste!$A$1:$K$31,2,FALSE)</f>
        <v>Richard Rosenheim</v>
      </c>
    </row>
    <row r="5" spans="1:5" x14ac:dyDescent="0.3">
      <c r="D5" t="str">
        <f>VLOOKUP($E$2,Adressliste!$A$1:$K$31,4,FALSE)&amp;" "&amp;VLOOKUP($E$2,Adressliste!$A$1:$K$31,5,FALSE)</f>
        <v>8003 Zürich</v>
      </c>
    </row>
    <row r="10" spans="1:5" x14ac:dyDescent="0.3">
      <c r="A10" t="str">
        <f>"Sehr geehrte"&amp;VLOOKUP($E$2,Adressliste!$A$1:$K$31,10,FALSE)&amp;" "&amp;VLOOKUP($E$2,Adressliste!$A$1:$K$31,8,FALSE)&amp;" "&amp;VLOOKUP($E$2,Adressliste!$A$1:$K$31,2,FALSE)</f>
        <v>Sehr geehrter Herr Rosenheim</v>
      </c>
    </row>
    <row r="12" spans="1:5" x14ac:dyDescent="0.3">
      <c r="A12" t="s">
        <v>58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" workbookViewId="0">
      <selection activeCell="A4" sqref="A4"/>
    </sheetView>
  </sheetViews>
  <sheetFormatPr baseColWidth="10" defaultRowHeight="14.4" x14ac:dyDescent="0.3"/>
  <cols>
    <col min="1" max="1" width="19.21875" customWidth="1"/>
  </cols>
  <sheetData>
    <row r="1" spans="1:5" ht="21" x14ac:dyDescent="0.4">
      <c r="A1" s="11" t="s">
        <v>63</v>
      </c>
    </row>
    <row r="3" spans="1:5" x14ac:dyDescent="0.3">
      <c r="A3" s="9" t="s">
        <v>64</v>
      </c>
      <c r="B3" s="9" t="s">
        <v>65</v>
      </c>
      <c r="C3" s="9" t="s">
        <v>66</v>
      </c>
      <c r="D3" s="9" t="s">
        <v>76</v>
      </c>
      <c r="E3" s="13" t="s">
        <v>100</v>
      </c>
    </row>
    <row r="4" spans="1:5" x14ac:dyDescent="0.3">
      <c r="A4" t="s">
        <v>74</v>
      </c>
      <c r="B4" s="2">
        <v>41325</v>
      </c>
      <c r="C4" t="s">
        <v>77</v>
      </c>
      <c r="D4" t="s">
        <v>78</v>
      </c>
      <c r="E4" s="12">
        <v>10</v>
      </c>
    </row>
    <row r="5" spans="1:5" x14ac:dyDescent="0.3">
      <c r="A5" t="s">
        <v>98</v>
      </c>
      <c r="B5" s="2">
        <v>41325</v>
      </c>
      <c r="C5" t="s">
        <v>77</v>
      </c>
      <c r="D5" t="s">
        <v>78</v>
      </c>
      <c r="E5" s="12">
        <v>10</v>
      </c>
    </row>
    <row r="6" spans="1:5" x14ac:dyDescent="0.3">
      <c r="A6" t="s">
        <v>87</v>
      </c>
      <c r="B6" s="2">
        <v>41325</v>
      </c>
      <c r="C6" t="s">
        <v>77</v>
      </c>
      <c r="D6" t="s">
        <v>78</v>
      </c>
      <c r="E6" s="12">
        <v>10</v>
      </c>
    </row>
    <row r="7" spans="1:5" x14ac:dyDescent="0.3">
      <c r="A7" t="s">
        <v>72</v>
      </c>
      <c r="B7" s="2">
        <v>41325</v>
      </c>
      <c r="C7" t="s">
        <v>77</v>
      </c>
      <c r="D7" t="s">
        <v>78</v>
      </c>
      <c r="E7" s="12">
        <v>10</v>
      </c>
    </row>
    <row r="8" spans="1:5" x14ac:dyDescent="0.3">
      <c r="A8" t="s">
        <v>68</v>
      </c>
      <c r="B8" s="2">
        <v>41325</v>
      </c>
      <c r="C8" t="s">
        <v>77</v>
      </c>
      <c r="D8" t="s">
        <v>78</v>
      </c>
      <c r="E8" s="12">
        <v>10</v>
      </c>
    </row>
    <row r="9" spans="1:5" x14ac:dyDescent="0.3">
      <c r="A9" t="s">
        <v>75</v>
      </c>
      <c r="B9" s="2">
        <v>41325</v>
      </c>
      <c r="C9" t="s">
        <v>77</v>
      </c>
      <c r="D9" t="s">
        <v>78</v>
      </c>
      <c r="E9" s="12">
        <v>10</v>
      </c>
    </row>
    <row r="10" spans="1:5" x14ac:dyDescent="0.3">
      <c r="A10" t="s">
        <v>67</v>
      </c>
      <c r="B10" s="2">
        <v>41325</v>
      </c>
      <c r="C10" t="s">
        <v>77</v>
      </c>
      <c r="D10" t="s">
        <v>78</v>
      </c>
      <c r="E10" s="12">
        <v>10</v>
      </c>
    </row>
    <row r="11" spans="1:5" x14ac:dyDescent="0.3">
      <c r="A11" t="s">
        <v>69</v>
      </c>
      <c r="B11" s="2">
        <v>41325</v>
      </c>
      <c r="C11" t="s">
        <v>77</v>
      </c>
      <c r="D11" t="s">
        <v>78</v>
      </c>
      <c r="E11" s="12">
        <v>10</v>
      </c>
    </row>
    <row r="12" spans="1:5" x14ac:dyDescent="0.3">
      <c r="A12" t="s">
        <v>88</v>
      </c>
      <c r="B12" s="2">
        <v>41325</v>
      </c>
      <c r="C12" t="s">
        <v>77</v>
      </c>
      <c r="D12" t="s">
        <v>78</v>
      </c>
      <c r="E12" s="12">
        <v>15</v>
      </c>
    </row>
    <row r="13" spans="1:5" x14ac:dyDescent="0.3">
      <c r="A13" t="s">
        <v>74</v>
      </c>
      <c r="B13" s="2">
        <v>41332</v>
      </c>
      <c r="C13" t="s">
        <v>79</v>
      </c>
      <c r="D13" t="s">
        <v>80</v>
      </c>
      <c r="E13" s="12">
        <v>10</v>
      </c>
    </row>
    <row r="14" spans="1:5" x14ac:dyDescent="0.3">
      <c r="A14" t="s">
        <v>71</v>
      </c>
      <c r="B14" s="2">
        <v>41332</v>
      </c>
      <c r="C14" t="s">
        <v>79</v>
      </c>
      <c r="D14" t="s">
        <v>80</v>
      </c>
      <c r="E14" s="12">
        <v>10</v>
      </c>
    </row>
    <row r="15" spans="1:5" x14ac:dyDescent="0.3">
      <c r="A15" t="s">
        <v>68</v>
      </c>
      <c r="B15" s="2">
        <v>41332</v>
      </c>
      <c r="C15" t="s">
        <v>79</v>
      </c>
      <c r="D15" t="s">
        <v>80</v>
      </c>
      <c r="E15" s="12">
        <v>10</v>
      </c>
    </row>
    <row r="16" spans="1:5" x14ac:dyDescent="0.3">
      <c r="A16" t="s">
        <v>70</v>
      </c>
      <c r="B16" s="2">
        <v>41332</v>
      </c>
      <c r="C16" t="s">
        <v>79</v>
      </c>
      <c r="D16" t="s">
        <v>80</v>
      </c>
      <c r="E16" s="12">
        <v>10</v>
      </c>
    </row>
    <row r="17" spans="1:5" x14ac:dyDescent="0.3">
      <c r="A17" t="s">
        <v>91</v>
      </c>
      <c r="B17" s="2">
        <v>41332</v>
      </c>
      <c r="C17" t="s">
        <v>79</v>
      </c>
      <c r="D17" t="s">
        <v>80</v>
      </c>
      <c r="E17" s="12">
        <v>10</v>
      </c>
    </row>
    <row r="18" spans="1:5" x14ac:dyDescent="0.3">
      <c r="A18" t="s">
        <v>67</v>
      </c>
      <c r="B18" s="2">
        <v>41332</v>
      </c>
      <c r="C18" t="s">
        <v>79</v>
      </c>
      <c r="D18" t="s">
        <v>80</v>
      </c>
      <c r="E18" s="12">
        <v>10</v>
      </c>
    </row>
    <row r="19" spans="1:5" x14ac:dyDescent="0.3">
      <c r="A19" t="s">
        <v>69</v>
      </c>
      <c r="B19" s="2">
        <v>41332</v>
      </c>
      <c r="C19" t="s">
        <v>79</v>
      </c>
      <c r="D19" t="s">
        <v>80</v>
      </c>
      <c r="E19" s="12">
        <v>10</v>
      </c>
    </row>
    <row r="20" spans="1:5" x14ac:dyDescent="0.3">
      <c r="A20" t="s">
        <v>89</v>
      </c>
      <c r="B20" s="2">
        <v>41332</v>
      </c>
      <c r="C20" t="s">
        <v>79</v>
      </c>
      <c r="D20" t="s">
        <v>80</v>
      </c>
      <c r="E20" s="12">
        <v>10</v>
      </c>
    </row>
    <row r="21" spans="1:5" x14ac:dyDescent="0.3">
      <c r="A21" t="s">
        <v>90</v>
      </c>
      <c r="B21" s="2">
        <v>41332</v>
      </c>
      <c r="C21" t="s">
        <v>79</v>
      </c>
      <c r="D21" t="s">
        <v>80</v>
      </c>
      <c r="E21" s="12">
        <v>10</v>
      </c>
    </row>
    <row r="22" spans="1:5" x14ac:dyDescent="0.3">
      <c r="A22" t="s">
        <v>74</v>
      </c>
      <c r="B22" s="2">
        <v>41336</v>
      </c>
      <c r="C22" t="s">
        <v>85</v>
      </c>
      <c r="D22" t="s">
        <v>86</v>
      </c>
      <c r="E22" s="12">
        <v>10</v>
      </c>
    </row>
    <row r="23" spans="1:5" x14ac:dyDescent="0.3">
      <c r="A23" t="s">
        <v>72</v>
      </c>
      <c r="B23" s="2">
        <v>41336</v>
      </c>
      <c r="C23" t="s">
        <v>85</v>
      </c>
      <c r="D23" t="s">
        <v>86</v>
      </c>
      <c r="E23" s="12">
        <v>10</v>
      </c>
    </row>
    <row r="24" spans="1:5" x14ac:dyDescent="0.3">
      <c r="A24" t="s">
        <v>94</v>
      </c>
      <c r="B24" s="2">
        <v>41336</v>
      </c>
      <c r="C24" t="s">
        <v>85</v>
      </c>
      <c r="D24" t="s">
        <v>86</v>
      </c>
      <c r="E24" s="12">
        <v>10</v>
      </c>
    </row>
    <row r="25" spans="1:5" x14ac:dyDescent="0.3">
      <c r="A25" t="s">
        <v>71</v>
      </c>
      <c r="B25" s="2">
        <v>41336</v>
      </c>
      <c r="C25" t="s">
        <v>85</v>
      </c>
      <c r="D25" t="s">
        <v>86</v>
      </c>
      <c r="E25" s="12">
        <v>10</v>
      </c>
    </row>
    <row r="26" spans="1:5" x14ac:dyDescent="0.3">
      <c r="A26" t="s">
        <v>95</v>
      </c>
      <c r="B26" s="2">
        <v>41336</v>
      </c>
      <c r="C26" t="s">
        <v>85</v>
      </c>
      <c r="D26" t="s">
        <v>86</v>
      </c>
      <c r="E26" s="12">
        <v>15</v>
      </c>
    </row>
    <row r="27" spans="1:5" x14ac:dyDescent="0.3">
      <c r="A27" t="s">
        <v>68</v>
      </c>
      <c r="B27" s="2">
        <v>41336</v>
      </c>
      <c r="C27" t="s">
        <v>85</v>
      </c>
      <c r="D27" t="s">
        <v>86</v>
      </c>
      <c r="E27" s="12">
        <v>10</v>
      </c>
    </row>
    <row r="28" spans="1:5" x14ac:dyDescent="0.3">
      <c r="A28" t="s">
        <v>70</v>
      </c>
      <c r="B28" s="2">
        <v>41336</v>
      </c>
      <c r="C28" t="s">
        <v>85</v>
      </c>
      <c r="D28" t="s">
        <v>86</v>
      </c>
      <c r="E28" s="12">
        <v>10</v>
      </c>
    </row>
    <row r="29" spans="1:5" x14ac:dyDescent="0.3">
      <c r="A29" t="s">
        <v>75</v>
      </c>
      <c r="B29" s="2">
        <v>41336</v>
      </c>
      <c r="C29" t="s">
        <v>85</v>
      </c>
      <c r="D29" t="s">
        <v>86</v>
      </c>
      <c r="E29" s="12">
        <v>10</v>
      </c>
    </row>
    <row r="30" spans="1:5" x14ac:dyDescent="0.3">
      <c r="A30" t="s">
        <v>67</v>
      </c>
      <c r="B30" s="2">
        <v>41336</v>
      </c>
      <c r="C30" t="s">
        <v>85</v>
      </c>
      <c r="D30" t="s">
        <v>86</v>
      </c>
      <c r="E30" s="12">
        <v>10</v>
      </c>
    </row>
    <row r="31" spans="1:5" x14ac:dyDescent="0.3">
      <c r="A31" t="s">
        <v>73</v>
      </c>
      <c r="B31" s="2">
        <v>41336</v>
      </c>
      <c r="C31" t="s">
        <v>85</v>
      </c>
      <c r="D31" t="s">
        <v>86</v>
      </c>
      <c r="E31" s="12">
        <v>10</v>
      </c>
    </row>
    <row r="32" spans="1:5" x14ac:dyDescent="0.3">
      <c r="A32" t="s">
        <v>69</v>
      </c>
      <c r="B32" s="2">
        <v>41336</v>
      </c>
      <c r="C32" t="s">
        <v>85</v>
      </c>
      <c r="D32" t="s">
        <v>86</v>
      </c>
      <c r="E32" s="12">
        <v>10</v>
      </c>
    </row>
    <row r="33" spans="1:5" x14ac:dyDescent="0.3">
      <c r="A33" t="s">
        <v>74</v>
      </c>
      <c r="B33" s="2">
        <v>41339</v>
      </c>
      <c r="C33" t="s">
        <v>81</v>
      </c>
      <c r="D33" t="s">
        <v>82</v>
      </c>
      <c r="E33" s="12">
        <v>10</v>
      </c>
    </row>
    <row r="34" spans="1:5" x14ac:dyDescent="0.3">
      <c r="A34" t="s">
        <v>71</v>
      </c>
      <c r="B34" s="2">
        <v>41339</v>
      </c>
      <c r="C34" t="s">
        <v>81</v>
      </c>
      <c r="D34" t="s">
        <v>82</v>
      </c>
      <c r="E34" s="12">
        <v>10</v>
      </c>
    </row>
    <row r="35" spans="1:5" x14ac:dyDescent="0.3">
      <c r="A35" t="s">
        <v>68</v>
      </c>
      <c r="B35" s="2">
        <v>41339</v>
      </c>
      <c r="C35" t="s">
        <v>81</v>
      </c>
      <c r="D35" t="s">
        <v>82</v>
      </c>
      <c r="E35" s="12">
        <v>10</v>
      </c>
    </row>
    <row r="36" spans="1:5" x14ac:dyDescent="0.3">
      <c r="A36" t="s">
        <v>75</v>
      </c>
      <c r="B36" s="2">
        <v>41339</v>
      </c>
      <c r="C36" t="s">
        <v>81</v>
      </c>
      <c r="D36" t="s">
        <v>82</v>
      </c>
      <c r="E36" s="12">
        <v>10</v>
      </c>
    </row>
    <row r="37" spans="1:5" x14ac:dyDescent="0.3">
      <c r="A37" t="s">
        <v>91</v>
      </c>
      <c r="B37" s="2">
        <v>41339</v>
      </c>
      <c r="C37" t="s">
        <v>81</v>
      </c>
      <c r="D37" t="s">
        <v>82</v>
      </c>
      <c r="E37" s="12">
        <v>10</v>
      </c>
    </row>
    <row r="38" spans="1:5" x14ac:dyDescent="0.3">
      <c r="A38" t="s">
        <v>67</v>
      </c>
      <c r="B38" s="2">
        <v>41339</v>
      </c>
      <c r="C38" t="s">
        <v>81</v>
      </c>
      <c r="D38" t="s">
        <v>82</v>
      </c>
      <c r="E38" s="12">
        <v>10</v>
      </c>
    </row>
    <row r="39" spans="1:5" x14ac:dyDescent="0.3">
      <c r="A39" t="s">
        <v>69</v>
      </c>
      <c r="B39" s="2">
        <v>41339</v>
      </c>
      <c r="C39" t="s">
        <v>81</v>
      </c>
      <c r="D39" t="s">
        <v>82</v>
      </c>
      <c r="E39" s="12">
        <v>10</v>
      </c>
    </row>
    <row r="40" spans="1:5" x14ac:dyDescent="0.3">
      <c r="A40" t="s">
        <v>74</v>
      </c>
      <c r="B40" s="2">
        <v>41346</v>
      </c>
      <c r="C40" t="s">
        <v>83</v>
      </c>
      <c r="D40" t="s">
        <v>82</v>
      </c>
      <c r="E40" s="12">
        <v>10</v>
      </c>
    </row>
    <row r="41" spans="1:5" x14ac:dyDescent="0.3">
      <c r="A41" t="s">
        <v>72</v>
      </c>
      <c r="B41" s="2">
        <v>41346</v>
      </c>
      <c r="C41" t="s">
        <v>83</v>
      </c>
      <c r="D41" t="s">
        <v>82</v>
      </c>
      <c r="E41" s="12">
        <v>10</v>
      </c>
    </row>
    <row r="42" spans="1:5" x14ac:dyDescent="0.3">
      <c r="A42" t="s">
        <v>94</v>
      </c>
      <c r="B42" s="2">
        <v>41346</v>
      </c>
      <c r="C42" t="s">
        <v>83</v>
      </c>
      <c r="D42" t="s">
        <v>82</v>
      </c>
      <c r="E42" s="12">
        <v>10</v>
      </c>
    </row>
    <row r="43" spans="1:5" x14ac:dyDescent="0.3">
      <c r="A43" t="s">
        <v>93</v>
      </c>
      <c r="B43" s="2">
        <v>41346</v>
      </c>
      <c r="C43" t="s">
        <v>83</v>
      </c>
      <c r="D43" t="s">
        <v>82</v>
      </c>
      <c r="E43" s="12">
        <v>10</v>
      </c>
    </row>
    <row r="44" spans="1:5" x14ac:dyDescent="0.3">
      <c r="A44" t="s">
        <v>68</v>
      </c>
      <c r="B44" s="2">
        <v>41346</v>
      </c>
      <c r="C44" t="s">
        <v>83</v>
      </c>
      <c r="D44" t="s">
        <v>82</v>
      </c>
      <c r="E44" s="12">
        <v>10</v>
      </c>
    </row>
    <row r="45" spans="1:5" x14ac:dyDescent="0.3">
      <c r="A45" t="s">
        <v>75</v>
      </c>
      <c r="B45" s="2">
        <v>41346</v>
      </c>
      <c r="C45" t="s">
        <v>83</v>
      </c>
      <c r="D45" t="s">
        <v>82</v>
      </c>
      <c r="E45" s="12">
        <v>10</v>
      </c>
    </row>
    <row r="46" spans="1:5" x14ac:dyDescent="0.3">
      <c r="A46" t="s">
        <v>67</v>
      </c>
      <c r="B46" s="2">
        <v>41346</v>
      </c>
      <c r="C46" t="s">
        <v>83</v>
      </c>
      <c r="D46" t="s">
        <v>82</v>
      </c>
      <c r="E46" s="12">
        <v>10</v>
      </c>
    </row>
    <row r="47" spans="1:5" x14ac:dyDescent="0.3">
      <c r="A47" t="s">
        <v>69</v>
      </c>
      <c r="B47" s="2">
        <v>41346</v>
      </c>
      <c r="C47" t="s">
        <v>83</v>
      </c>
      <c r="D47" t="s">
        <v>82</v>
      </c>
      <c r="E47" s="12">
        <v>10</v>
      </c>
    </row>
    <row r="48" spans="1:5" x14ac:dyDescent="0.3">
      <c r="A48" t="s">
        <v>92</v>
      </c>
      <c r="B48" s="2">
        <v>41346</v>
      </c>
      <c r="C48" t="s">
        <v>83</v>
      </c>
      <c r="D48" t="s">
        <v>82</v>
      </c>
      <c r="E48" s="12">
        <v>10</v>
      </c>
    </row>
    <row r="49" spans="1:5" x14ac:dyDescent="0.3">
      <c r="A49" t="s">
        <v>74</v>
      </c>
      <c r="B49" s="2">
        <v>41353</v>
      </c>
      <c r="C49" t="s">
        <v>84</v>
      </c>
      <c r="D49" t="s">
        <v>82</v>
      </c>
      <c r="E49" s="12">
        <v>10</v>
      </c>
    </row>
    <row r="50" spans="1:5" x14ac:dyDescent="0.3">
      <c r="A50" t="s">
        <v>71</v>
      </c>
      <c r="B50" s="2">
        <v>41353</v>
      </c>
      <c r="C50" t="s">
        <v>84</v>
      </c>
      <c r="D50" t="s">
        <v>82</v>
      </c>
      <c r="E50" s="12">
        <v>10</v>
      </c>
    </row>
    <row r="51" spans="1:5" x14ac:dyDescent="0.3">
      <c r="A51" t="s">
        <v>68</v>
      </c>
      <c r="B51" s="2">
        <v>41353</v>
      </c>
      <c r="C51" t="s">
        <v>84</v>
      </c>
      <c r="D51" t="s">
        <v>82</v>
      </c>
      <c r="E51" s="12">
        <v>10</v>
      </c>
    </row>
    <row r="52" spans="1:5" x14ac:dyDescent="0.3">
      <c r="A52" t="s">
        <v>70</v>
      </c>
      <c r="B52" s="2">
        <v>41353</v>
      </c>
      <c r="C52" t="s">
        <v>84</v>
      </c>
      <c r="D52" t="s">
        <v>82</v>
      </c>
      <c r="E52" s="12">
        <v>10</v>
      </c>
    </row>
    <row r="53" spans="1:5" x14ac:dyDescent="0.3">
      <c r="A53" t="s">
        <v>75</v>
      </c>
      <c r="B53" s="2">
        <v>41353</v>
      </c>
      <c r="C53" t="s">
        <v>84</v>
      </c>
      <c r="D53" t="s">
        <v>82</v>
      </c>
      <c r="E53" s="12">
        <v>10</v>
      </c>
    </row>
    <row r="54" spans="1:5" x14ac:dyDescent="0.3">
      <c r="A54" t="s">
        <v>69</v>
      </c>
      <c r="B54" s="2">
        <v>41353</v>
      </c>
      <c r="C54" t="s">
        <v>84</v>
      </c>
      <c r="D54" t="s">
        <v>82</v>
      </c>
      <c r="E54" s="12">
        <v>10</v>
      </c>
    </row>
    <row r="55" spans="1:5" x14ac:dyDescent="0.3">
      <c r="A55" t="s">
        <v>74</v>
      </c>
      <c r="B55" s="2">
        <v>41374</v>
      </c>
      <c r="C55" t="s">
        <v>83</v>
      </c>
      <c r="D55" t="s">
        <v>82</v>
      </c>
      <c r="E55" s="12">
        <v>10</v>
      </c>
    </row>
    <row r="56" spans="1:5" x14ac:dyDescent="0.3">
      <c r="A56" t="s">
        <v>72</v>
      </c>
      <c r="B56" s="2">
        <v>41374</v>
      </c>
      <c r="C56" t="s">
        <v>83</v>
      </c>
      <c r="D56" t="s">
        <v>82</v>
      </c>
      <c r="E56" s="12">
        <v>10</v>
      </c>
    </row>
    <row r="57" spans="1:5" x14ac:dyDescent="0.3">
      <c r="A57" t="s">
        <v>71</v>
      </c>
      <c r="B57" s="2">
        <v>41374</v>
      </c>
      <c r="C57" t="s">
        <v>83</v>
      </c>
      <c r="D57" t="s">
        <v>82</v>
      </c>
      <c r="E57" s="12">
        <v>10</v>
      </c>
    </row>
    <row r="58" spans="1:5" x14ac:dyDescent="0.3">
      <c r="A58" t="s">
        <v>68</v>
      </c>
      <c r="B58" s="2">
        <v>41374</v>
      </c>
      <c r="C58" t="s">
        <v>83</v>
      </c>
      <c r="D58" t="s">
        <v>82</v>
      </c>
      <c r="E58" s="12">
        <v>10</v>
      </c>
    </row>
    <row r="59" spans="1:5" x14ac:dyDescent="0.3">
      <c r="A59" t="s">
        <v>70</v>
      </c>
      <c r="B59" s="2">
        <v>41374</v>
      </c>
      <c r="C59" t="s">
        <v>83</v>
      </c>
      <c r="D59" t="s">
        <v>82</v>
      </c>
      <c r="E59" s="12">
        <v>10</v>
      </c>
    </row>
    <row r="60" spans="1:5" x14ac:dyDescent="0.3">
      <c r="A60" t="s">
        <v>75</v>
      </c>
      <c r="B60" s="2">
        <v>41374</v>
      </c>
      <c r="C60" t="s">
        <v>83</v>
      </c>
      <c r="D60" t="s">
        <v>82</v>
      </c>
      <c r="E60" s="12">
        <v>10</v>
      </c>
    </row>
    <row r="61" spans="1:5" x14ac:dyDescent="0.3">
      <c r="A61" t="s">
        <v>67</v>
      </c>
      <c r="B61" s="2">
        <v>41374</v>
      </c>
      <c r="C61" t="s">
        <v>83</v>
      </c>
      <c r="D61" t="s">
        <v>82</v>
      </c>
      <c r="E61" s="12">
        <v>10</v>
      </c>
    </row>
    <row r="62" spans="1:5" x14ac:dyDescent="0.3">
      <c r="A62" t="s">
        <v>73</v>
      </c>
      <c r="B62" s="2">
        <v>41374</v>
      </c>
      <c r="C62" t="s">
        <v>83</v>
      </c>
      <c r="D62" t="s">
        <v>82</v>
      </c>
      <c r="E62" s="12">
        <v>10</v>
      </c>
    </row>
    <row r="63" spans="1:5" x14ac:dyDescent="0.3">
      <c r="A63" t="s">
        <v>69</v>
      </c>
      <c r="B63" s="2">
        <v>41374</v>
      </c>
      <c r="C63" t="s">
        <v>83</v>
      </c>
      <c r="D63" t="s">
        <v>82</v>
      </c>
      <c r="E63" s="12">
        <v>10</v>
      </c>
    </row>
    <row r="64" spans="1:5" x14ac:dyDescent="0.3">
      <c r="A64" t="s">
        <v>99</v>
      </c>
      <c r="B64" s="2">
        <v>41374</v>
      </c>
      <c r="C64" t="s">
        <v>83</v>
      </c>
      <c r="D64" t="s">
        <v>82</v>
      </c>
      <c r="E64" s="12">
        <v>10</v>
      </c>
    </row>
    <row r="65" spans="1:5" x14ac:dyDescent="0.3">
      <c r="A65" t="s">
        <v>74</v>
      </c>
      <c r="B65" s="2">
        <v>41381</v>
      </c>
      <c r="C65" t="s">
        <v>81</v>
      </c>
      <c r="D65" t="s">
        <v>86</v>
      </c>
      <c r="E65" s="12">
        <v>10</v>
      </c>
    </row>
    <row r="66" spans="1:5" x14ac:dyDescent="0.3">
      <c r="A66" t="s">
        <v>96</v>
      </c>
      <c r="B66" s="2">
        <v>41381</v>
      </c>
      <c r="C66" t="s">
        <v>81</v>
      </c>
      <c r="D66" t="s">
        <v>86</v>
      </c>
      <c r="E66" s="12">
        <v>10</v>
      </c>
    </row>
    <row r="67" spans="1:5" x14ac:dyDescent="0.3">
      <c r="A67" t="s">
        <v>97</v>
      </c>
      <c r="B67" s="2">
        <v>41381</v>
      </c>
      <c r="C67" t="s">
        <v>81</v>
      </c>
      <c r="D67" t="s">
        <v>86</v>
      </c>
      <c r="E67" s="12">
        <v>10</v>
      </c>
    </row>
    <row r="68" spans="1:5" x14ac:dyDescent="0.3">
      <c r="A68" t="s">
        <v>72</v>
      </c>
      <c r="B68" s="2">
        <v>41381</v>
      </c>
      <c r="C68" t="s">
        <v>81</v>
      </c>
      <c r="D68" t="s">
        <v>86</v>
      </c>
      <c r="E68" s="12">
        <v>10</v>
      </c>
    </row>
    <row r="69" spans="1:5" x14ac:dyDescent="0.3">
      <c r="A69" t="s">
        <v>68</v>
      </c>
      <c r="B69" s="2">
        <v>41381</v>
      </c>
      <c r="C69" t="s">
        <v>81</v>
      </c>
      <c r="D69" t="s">
        <v>86</v>
      </c>
      <c r="E69" s="12">
        <v>10</v>
      </c>
    </row>
    <row r="70" spans="1:5" x14ac:dyDescent="0.3">
      <c r="A70" t="s">
        <v>70</v>
      </c>
      <c r="B70" s="2">
        <v>41381</v>
      </c>
      <c r="C70" t="s">
        <v>81</v>
      </c>
      <c r="D70" t="s">
        <v>86</v>
      </c>
      <c r="E70" s="12">
        <v>10</v>
      </c>
    </row>
    <row r="71" spans="1:5" x14ac:dyDescent="0.3">
      <c r="A71" t="s">
        <v>75</v>
      </c>
      <c r="B71" s="2">
        <v>41381</v>
      </c>
      <c r="C71" t="s">
        <v>81</v>
      </c>
      <c r="D71" t="s">
        <v>86</v>
      </c>
      <c r="E71" s="12">
        <v>10</v>
      </c>
    </row>
    <row r="72" spans="1:5" x14ac:dyDescent="0.3">
      <c r="A72" t="s">
        <v>67</v>
      </c>
      <c r="B72" s="2">
        <v>41381</v>
      </c>
      <c r="C72" t="s">
        <v>81</v>
      </c>
      <c r="D72" t="s">
        <v>86</v>
      </c>
      <c r="E72" s="12">
        <v>10</v>
      </c>
    </row>
    <row r="73" spans="1:5" x14ac:dyDescent="0.3">
      <c r="A73" t="s">
        <v>69</v>
      </c>
      <c r="B73" s="2">
        <v>41381</v>
      </c>
      <c r="C73" t="s">
        <v>81</v>
      </c>
      <c r="D73" t="s">
        <v>86</v>
      </c>
      <c r="E73" s="12">
        <v>10</v>
      </c>
    </row>
    <row r="74" spans="1:5" x14ac:dyDescent="0.3">
      <c r="A74" t="s">
        <v>95</v>
      </c>
      <c r="B74" s="2">
        <v>41381</v>
      </c>
      <c r="C74" t="s">
        <v>81</v>
      </c>
      <c r="D74" t="s">
        <v>86</v>
      </c>
      <c r="E74" s="12">
        <v>15</v>
      </c>
    </row>
  </sheetData>
  <sortState ref="A4:D74">
    <sortCondition ref="B4:B74"/>
    <sortCondition ref="A4:A74"/>
  </sortState>
  <dataConsolidate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Adressliste</vt:lpstr>
      <vt:lpstr>Brief</vt:lpstr>
      <vt:lpstr>Kursbesuche</vt:lpstr>
      <vt:lpstr>Adressliste!Suchkriterien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dcterms:created xsi:type="dcterms:W3CDTF">2013-03-07T13:46:42Z</dcterms:created>
  <dcterms:modified xsi:type="dcterms:W3CDTF">2013-03-11T08:37:52Z</dcterms:modified>
</cp:coreProperties>
</file>